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1355caffe1b0852/Documents/TTPYC/Racing/"/>
    </mc:Choice>
  </mc:AlternateContent>
  <xr:revisionPtr revIDLastSave="0" documentId="8_{7F033FC5-2E80-43A9-B76F-45B14BEFB8C5}" xr6:coauthVersionLast="47" xr6:coauthVersionMax="47" xr10:uidLastSave="{00000000-0000-0000-0000-000000000000}"/>
  <bookViews>
    <workbookView xWindow="37320" yWindow="-120" windowWidth="29040" windowHeight="15720" xr2:uid="{00000000-000D-0000-FFFF-FFFF00000000}"/>
  </bookViews>
  <sheets>
    <sheet name="Calculator" sheetId="1" r:id="rId1"/>
    <sheet name="Cours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1" l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6" i="1" l="1"/>
  <c r="B18" i="1" s="1"/>
</calcChain>
</file>

<file path=xl/sharedStrings.xml><?xml version="1.0" encoding="utf-8"?>
<sst xmlns="http://schemas.openxmlformats.org/spreadsheetml/2006/main" count="69" uniqueCount="62">
  <si>
    <t>Enter Segment</t>
  </si>
  <si>
    <t>Distance</t>
  </si>
  <si>
    <t/>
  </si>
  <si>
    <t>Subtotal:</t>
  </si>
  <si>
    <t>Multiplier</t>
  </si>
  <si>
    <t>Total Distance</t>
  </si>
  <si>
    <t>ab</t>
  </si>
  <si>
    <t>ac</t>
  </si>
  <si>
    <t>ah</t>
  </si>
  <si>
    <t>ai</t>
  </si>
  <si>
    <t>aj</t>
  </si>
  <si>
    <t>ak</t>
  </si>
  <si>
    <t>al</t>
  </si>
  <si>
    <t>ba</t>
  </si>
  <si>
    <t>bc</t>
  </si>
  <si>
    <t>bh</t>
  </si>
  <si>
    <t>bi</t>
  </si>
  <si>
    <t>bj</t>
  </si>
  <si>
    <t>bk</t>
  </si>
  <si>
    <t>bl</t>
  </si>
  <si>
    <t>ca</t>
  </si>
  <si>
    <t>cb</t>
  </si>
  <si>
    <t>ch</t>
  </si>
  <si>
    <t>ci</t>
  </si>
  <si>
    <t>cj</t>
  </si>
  <si>
    <t>ck</t>
  </si>
  <si>
    <t>cl</t>
  </si>
  <si>
    <t>ha</t>
  </si>
  <si>
    <t>hb</t>
  </si>
  <si>
    <t>hc</t>
  </si>
  <si>
    <t>hi</t>
  </si>
  <si>
    <t>hj</t>
  </si>
  <si>
    <t>hk</t>
  </si>
  <si>
    <t>hl</t>
  </si>
  <si>
    <t>ia</t>
  </si>
  <si>
    <t>ib</t>
  </si>
  <si>
    <t>ic</t>
  </si>
  <si>
    <t>ih</t>
  </si>
  <si>
    <t>ij</t>
  </si>
  <si>
    <t>ik</t>
  </si>
  <si>
    <t>il</t>
  </si>
  <si>
    <t>ja</t>
  </si>
  <si>
    <t>jb</t>
  </si>
  <si>
    <t>jc</t>
  </si>
  <si>
    <t>jh</t>
  </si>
  <si>
    <t>ji</t>
  </si>
  <si>
    <t>jk</t>
  </si>
  <si>
    <t>jl</t>
  </si>
  <si>
    <t>ka</t>
  </si>
  <si>
    <t>kb</t>
  </si>
  <si>
    <t>kc</t>
  </si>
  <si>
    <t>kh</t>
  </si>
  <si>
    <t>ki</t>
  </si>
  <si>
    <t>kj</t>
  </si>
  <si>
    <t>kl</t>
  </si>
  <si>
    <t>la</t>
  </si>
  <si>
    <t>lb</t>
  </si>
  <si>
    <t>lc</t>
  </si>
  <si>
    <t>lh</t>
  </si>
  <si>
    <t>li</t>
  </si>
  <si>
    <t>lj</t>
  </si>
  <si>
    <t>lk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</si>
</sst>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rgb="FF000000"/>
      <name val="Arial"/>
      <charset val="1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FFFF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rgb="FF000000"/>
      </patternFill>
    </fill>
    <fill>
      <patternFill patternType="solid">
        <fgColor rgb="FF9999FF"/>
        <bgColor rgb="FF000000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wrapText="1"/>
    </xf>
    <xf numFmtId="0" fontId="3" fillId="3" borderId="0" xfId="0" applyNumberFormat="1" applyFont="1" applyFill="1" applyBorder="1" applyAlignment="1">
      <alignment wrapText="1"/>
    </xf>
    <xf numFmtId="0" fontId="2" fillId="2" borderId="1" xfId="0" applyNumberFormat="1" applyFont="1" applyFill="1" applyBorder="1" applyAlignment="1"/>
    <xf numFmtId="0" fontId="2" fillId="0" borderId="0" xfId="0" applyNumberFormat="1" applyFont="1" applyFill="1" applyBorder="1" applyAlignment="1"/>
    <xf numFmtId="0" fontId="2" fillId="0" borderId="2" xfId="0" applyNumberFormat="1" applyFont="1" applyFill="1" applyBorder="1" applyAlignment="1"/>
    <xf numFmtId="0" fontId="2" fillId="2" borderId="0" xfId="0" applyNumberFormat="1" applyFont="1" applyFill="1" applyBorder="1" applyAlignment="1"/>
    <xf numFmtId="0" fontId="3" fillId="3" borderId="1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0</xdr:row>
      <xdr:rowOff>177800</xdr:rowOff>
    </xdr:from>
    <xdr:to>
      <xdr:col>9</xdr:col>
      <xdr:colOff>67984</xdr:colOff>
      <xdr:row>18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C0991A-BCA2-4D53-96C8-49306F74A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77800"/>
          <a:ext cx="3649384" cy="388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9"/>
  <sheetViews>
    <sheetView tabSelected="1" workbookViewId="0">
      <selection activeCell="K8" sqref="K8"/>
    </sheetView>
  </sheetViews>
  <sheetFormatPr defaultRowHeight="12.5" x14ac:dyDescent="0.25"/>
  <cols>
    <col min="1" max="1" width="10.6328125" customWidth="1"/>
    <col min="2" max="2" width="9" customWidth="1"/>
  </cols>
  <sheetData>
    <row r="1" spans="1:3" ht="31.5" customHeight="1" x14ac:dyDescent="0.35">
      <c r="A1" s="2" t="s">
        <v>0</v>
      </c>
      <c r="B1" s="5" t="s">
        <v>1</v>
      </c>
      <c r="C1" s="5"/>
    </row>
    <row r="2" spans="1:3" ht="15.65" customHeight="1" x14ac:dyDescent="0.35">
      <c r="A2" s="4" t="s">
        <v>61</v>
      </c>
      <c r="B2" s="5">
        <f>IF(ISNUMBER(VLOOKUP(A2,Courses!$A$1:$B$56,2,FALSE)),VLOOKUP(A2,Courses!$A$1:$B$56,2,FALSE),"")</f>
        <v>0.6</v>
      </c>
      <c r="C2" s="5"/>
    </row>
    <row r="3" spans="1:3" ht="15.65" customHeight="1" x14ac:dyDescent="0.35">
      <c r="A3" s="4" t="s">
        <v>61</v>
      </c>
      <c r="B3" s="5">
        <f>IF(ISNUMBER(VLOOKUP(A3,Courses!$A$1:$B$56,2,FALSE)),VLOOKUP(A3,Courses!$A$1:$B$56,2,FALSE),"")</f>
        <v>0.6</v>
      </c>
      <c r="C3" s="5"/>
    </row>
    <row r="4" spans="1:3" ht="15.65" customHeight="1" x14ac:dyDescent="0.35">
      <c r="A4" s="4" t="s">
        <v>48</v>
      </c>
      <c r="B4" s="5">
        <f>IF(ISNUMBER(VLOOKUP(A4,Courses!$A$1:$B$56,2,FALSE)),VLOOKUP(A4,Courses!$A$1:$B$56,2,FALSE),"")</f>
        <v>0.5</v>
      </c>
      <c r="C4" s="5"/>
    </row>
    <row r="5" spans="1:3" ht="15.65" customHeight="1" x14ac:dyDescent="0.35">
      <c r="A5" s="4" t="s">
        <v>11</v>
      </c>
      <c r="B5" s="5">
        <f>IF(ISNUMBER(VLOOKUP(A5,Courses!$A$1:$B$56,2,FALSE)),VLOOKUP(A5,Courses!$A$1:$B$56,2,FALSE),"")</f>
        <v>0.5</v>
      </c>
      <c r="C5" s="5"/>
    </row>
    <row r="6" spans="1:3" ht="15.65" customHeight="1" x14ac:dyDescent="0.35">
      <c r="A6" s="4"/>
      <c r="B6" s="5" t="str">
        <f>IF(ISNUMBER(VLOOKUP(A6,Courses!$A$1:$B$56,2,FALSE)),VLOOKUP(A6,Courses!$A$1:$B$56,2,FALSE),"")</f>
        <v/>
      </c>
      <c r="C6" s="5"/>
    </row>
    <row r="7" spans="1:3" ht="15.65" customHeight="1" x14ac:dyDescent="0.35">
      <c r="A7" s="4"/>
      <c r="B7" s="5" t="str">
        <f>IF(ISNUMBER(VLOOKUP(A7,Courses!$A$1:$B$56,2,FALSE)),VLOOKUP(A7,Courses!$A$1:$B$56,2,FALSE),"")</f>
        <v/>
      </c>
      <c r="C7" s="5"/>
    </row>
    <row r="8" spans="1:3" ht="15.65" customHeight="1" x14ac:dyDescent="0.35">
      <c r="A8" s="4" t="s">
        <v>2</v>
      </c>
      <c r="B8" s="5" t="str">
        <f>IF(ISNUMBER(VLOOKUP(A8,Courses!$A$1:$B$56,2,FALSE)),VLOOKUP(A8,Courses!$A$1:$B$56,2,FALSE),"")</f>
        <v/>
      </c>
      <c r="C8" s="5"/>
    </row>
    <row r="9" spans="1:3" ht="15.65" customHeight="1" x14ac:dyDescent="0.35">
      <c r="A9" s="4" t="s">
        <v>2</v>
      </c>
      <c r="B9" s="5" t="str">
        <f>IF(ISNUMBER(VLOOKUP(A9,Courses!$A$1:$B$56,2,FALSE)),VLOOKUP(A9,Courses!$A$1:$B$56,2,FALSE),"")</f>
        <v/>
      </c>
      <c r="C9" s="5"/>
    </row>
    <row r="10" spans="1:3" ht="15.65" customHeight="1" x14ac:dyDescent="0.35">
      <c r="A10" s="4" t="s">
        <v>2</v>
      </c>
      <c r="B10" s="5" t="str">
        <f>IF(ISNUMBER(VLOOKUP(A10,Courses!$A$1:$B$56,2,FALSE)),VLOOKUP(A10,Courses!$A$1:$B$56,2,FALSE),"")</f>
        <v/>
      </c>
      <c r="C10" s="5"/>
    </row>
    <row r="11" spans="1:3" ht="15.65" customHeight="1" x14ac:dyDescent="0.35">
      <c r="A11" s="4" t="s">
        <v>2</v>
      </c>
      <c r="B11" s="5" t="str">
        <f>IF(ISNUMBER(VLOOKUP(A11,Courses!$A$1:$B$56,2,FALSE)),VLOOKUP(A11,Courses!$A$1:$B$56,2,FALSE),"")</f>
        <v/>
      </c>
      <c r="C11" s="5"/>
    </row>
    <row r="12" spans="1:3" ht="15.65" customHeight="1" x14ac:dyDescent="0.35">
      <c r="A12" s="4"/>
      <c r="B12" s="5" t="str">
        <f>IF(ISNUMBER(VLOOKUP(A12,Courses!$A$1:$B$56,2,FALSE)),VLOOKUP(A12,Courses!$A$1:$B$56,2,FALSE),"")</f>
        <v/>
      </c>
      <c r="C12" s="5"/>
    </row>
    <row r="13" spans="1:3" ht="15.65" customHeight="1" x14ac:dyDescent="0.35">
      <c r="A13" s="4"/>
      <c r="B13" s="5" t="str">
        <f>IF(ISNUMBER(VLOOKUP(A13,Courses!$A$1:$B$56,2,FALSE)),VLOOKUP(A13,Courses!$A$1:$B$56,2,FALSE),"")</f>
        <v/>
      </c>
      <c r="C13" s="5"/>
    </row>
    <row r="14" spans="1:3" ht="15.65" customHeight="1" x14ac:dyDescent="0.35">
      <c r="A14" s="4"/>
      <c r="B14" s="5" t="str">
        <f>IF(ISNUMBER(VLOOKUP(A14,Courses!$A$1:$B$56,2,FALSE)),VLOOKUP(A14,Courses!$A$1:$B$56,2,FALSE),"")</f>
        <v/>
      </c>
      <c r="C14" s="5"/>
    </row>
    <row r="15" spans="1:3" ht="16.399999999999999" customHeight="1" x14ac:dyDescent="0.35">
      <c r="A15" s="4"/>
      <c r="B15" s="5" t="str">
        <f>IF(ISNUMBER(VLOOKUP(A15,Courses!$A$1:$B$56,2,FALSE)),VLOOKUP(A15,Courses!$A$1:$B$56,2,FALSE),"")</f>
        <v/>
      </c>
      <c r="C15" s="5"/>
    </row>
    <row r="16" spans="1:3" ht="16.399999999999999" customHeight="1" x14ac:dyDescent="0.35">
      <c r="A16" s="5" t="s">
        <v>3</v>
      </c>
      <c r="B16" s="6">
        <f>SUM(B2:B15)</f>
        <v>2.2000000000000002</v>
      </c>
      <c r="C16" s="5"/>
    </row>
    <row r="17" spans="1:3" ht="15.75" customHeight="1" x14ac:dyDescent="0.35">
      <c r="A17" s="5" t="s">
        <v>4</v>
      </c>
      <c r="B17" s="7">
        <v>1</v>
      </c>
      <c r="C17" s="5"/>
    </row>
    <row r="18" spans="1:3" ht="35.5" customHeight="1" x14ac:dyDescent="0.35">
      <c r="A18" s="3" t="s">
        <v>5</v>
      </c>
      <c r="B18" s="8">
        <f>B16*B17</f>
        <v>2.2000000000000002</v>
      </c>
      <c r="C18" s="5"/>
    </row>
    <row r="19" spans="1:3" ht="15.65" customHeight="1" x14ac:dyDescent="0.35">
      <c r="A19" s="5"/>
      <c r="B19" s="5"/>
      <c r="C19" s="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6"/>
  <sheetViews>
    <sheetView topLeftCell="A31" workbookViewId="0">
      <selection activeCell="A57" sqref="A57:XFD59"/>
    </sheetView>
  </sheetViews>
  <sheetFormatPr defaultRowHeight="12.5" x14ac:dyDescent="0.25"/>
  <sheetData>
    <row r="1" spans="1:2" x14ac:dyDescent="0.25">
      <c r="A1" s="1" t="s">
        <v>6</v>
      </c>
      <c r="B1" s="1">
        <v>1.8</v>
      </c>
    </row>
    <row r="2" spans="1:2" x14ac:dyDescent="0.25">
      <c r="A2" s="1" t="s">
        <v>7</v>
      </c>
      <c r="B2" s="1">
        <v>3.6</v>
      </c>
    </row>
    <row r="3" spans="1:2" x14ac:dyDescent="0.25">
      <c r="A3" s="1" t="s">
        <v>8</v>
      </c>
      <c r="B3" s="1">
        <v>0.2</v>
      </c>
    </row>
    <row r="4" spans="1:2" x14ac:dyDescent="0.25">
      <c r="A4" s="1" t="s">
        <v>9</v>
      </c>
      <c r="B4" s="1">
        <v>0.7</v>
      </c>
    </row>
    <row r="5" spans="1:2" x14ac:dyDescent="0.25">
      <c r="A5" s="1" t="s">
        <v>10</v>
      </c>
      <c r="B5" s="1">
        <v>2</v>
      </c>
    </row>
    <row r="6" spans="1:2" x14ac:dyDescent="0.25">
      <c r="A6" s="1" t="s">
        <v>11</v>
      </c>
      <c r="B6" s="1">
        <v>0.5</v>
      </c>
    </row>
    <row r="7" spans="1:2" x14ac:dyDescent="0.25">
      <c r="A7" s="1" t="s">
        <v>12</v>
      </c>
      <c r="B7" s="1">
        <v>1.1000000000000001</v>
      </c>
    </row>
    <row r="8" spans="1:2" x14ac:dyDescent="0.25">
      <c r="A8" s="1" t="s">
        <v>13</v>
      </c>
      <c r="B8" s="1">
        <v>1.8</v>
      </c>
    </row>
    <row r="9" spans="1:2" x14ac:dyDescent="0.25">
      <c r="A9" s="1" t="s">
        <v>14</v>
      </c>
      <c r="B9" s="1">
        <v>1.7</v>
      </c>
    </row>
    <row r="10" spans="1:2" x14ac:dyDescent="0.25">
      <c r="A10" s="1" t="s">
        <v>15</v>
      </c>
      <c r="B10" s="1">
        <v>2</v>
      </c>
    </row>
    <row r="11" spans="1:2" x14ac:dyDescent="0.25">
      <c r="A11" s="1" t="s">
        <v>16</v>
      </c>
      <c r="B11" s="1">
        <v>2.8</v>
      </c>
    </row>
    <row r="12" spans="1:2" x14ac:dyDescent="0.25">
      <c r="A12" s="1" t="s">
        <v>17</v>
      </c>
      <c r="B12" s="1">
        <v>2.5</v>
      </c>
    </row>
    <row r="13" spans="1:2" x14ac:dyDescent="0.25">
      <c r="A13" s="1" t="s">
        <v>18</v>
      </c>
      <c r="B13" s="1">
        <v>1.3</v>
      </c>
    </row>
    <row r="14" spans="1:2" x14ac:dyDescent="0.25">
      <c r="A14" s="1" t="s">
        <v>19</v>
      </c>
      <c r="B14" s="1">
        <v>0.7</v>
      </c>
    </row>
    <row r="15" spans="1:2" x14ac:dyDescent="0.25">
      <c r="A15" s="1" t="s">
        <v>20</v>
      </c>
      <c r="B15" s="1">
        <v>3.6</v>
      </c>
    </row>
    <row r="16" spans="1:2" x14ac:dyDescent="0.25">
      <c r="A16" s="1" t="s">
        <v>21</v>
      </c>
      <c r="B16" s="1">
        <v>1.7</v>
      </c>
    </row>
    <row r="17" spans="1:2" x14ac:dyDescent="0.25">
      <c r="A17" s="1" t="s">
        <v>22</v>
      </c>
      <c r="B17" s="1">
        <v>3.8</v>
      </c>
    </row>
    <row r="18" spans="1:2" x14ac:dyDescent="0.25">
      <c r="A18" s="1" t="s">
        <v>23</v>
      </c>
      <c r="B18" s="1">
        <v>4.3</v>
      </c>
    </row>
    <row r="19" spans="1:2" x14ac:dyDescent="0.25">
      <c r="A19" s="1" t="s">
        <v>24</v>
      </c>
      <c r="B19" s="1">
        <v>3.95</v>
      </c>
    </row>
    <row r="20" spans="1:2" x14ac:dyDescent="0.25">
      <c r="A20" s="1" t="s">
        <v>25</v>
      </c>
      <c r="B20" s="1">
        <v>3.1</v>
      </c>
    </row>
    <row r="21" spans="1:2" x14ac:dyDescent="0.25">
      <c r="A21" s="1" t="s">
        <v>26</v>
      </c>
      <c r="B21" s="1">
        <v>2.5</v>
      </c>
    </row>
    <row r="22" spans="1:2" x14ac:dyDescent="0.25">
      <c r="A22" s="1" t="s">
        <v>27</v>
      </c>
      <c r="B22" s="1">
        <v>0.2</v>
      </c>
    </row>
    <row r="23" spans="1:2" x14ac:dyDescent="0.25">
      <c r="A23" s="1" t="s">
        <v>28</v>
      </c>
      <c r="B23" s="1">
        <v>2</v>
      </c>
    </row>
    <row r="24" spans="1:2" x14ac:dyDescent="0.25">
      <c r="A24" s="1" t="s">
        <v>29</v>
      </c>
      <c r="B24" s="1">
        <v>3.8</v>
      </c>
    </row>
    <row r="25" spans="1:2" x14ac:dyDescent="0.25">
      <c r="A25" s="1" t="s">
        <v>30</v>
      </c>
      <c r="B25" s="1">
        <v>0.5</v>
      </c>
    </row>
    <row r="26" spans="1:2" x14ac:dyDescent="0.25">
      <c r="A26" s="1" t="s">
        <v>31</v>
      </c>
      <c r="B26" s="1">
        <v>2</v>
      </c>
    </row>
    <row r="27" spans="1:2" x14ac:dyDescent="0.25">
      <c r="A27" s="1" t="s">
        <v>32</v>
      </c>
      <c r="B27" s="1">
        <v>0.7</v>
      </c>
    </row>
    <row r="28" spans="1:2" x14ac:dyDescent="0.25">
      <c r="A28" s="1" t="s">
        <v>33</v>
      </c>
      <c r="B28" s="1">
        <v>1.3</v>
      </c>
    </row>
    <row r="29" spans="1:2" x14ac:dyDescent="0.25">
      <c r="A29" s="1" t="s">
        <v>34</v>
      </c>
      <c r="B29" s="1">
        <v>0.7</v>
      </c>
    </row>
    <row r="30" spans="1:2" x14ac:dyDescent="0.25">
      <c r="A30" s="1" t="s">
        <v>35</v>
      </c>
      <c r="B30" s="1">
        <v>2.8</v>
      </c>
    </row>
    <row r="31" spans="1:2" x14ac:dyDescent="0.25">
      <c r="A31" s="1" t="s">
        <v>36</v>
      </c>
      <c r="B31" s="1">
        <v>4.3</v>
      </c>
    </row>
    <row r="32" spans="1:2" x14ac:dyDescent="0.25">
      <c r="A32" s="1" t="s">
        <v>37</v>
      </c>
      <c r="B32" s="1">
        <v>0.5</v>
      </c>
    </row>
    <row r="33" spans="1:2" x14ac:dyDescent="0.25">
      <c r="A33" s="1" t="s">
        <v>38</v>
      </c>
      <c r="B33" s="1">
        <v>1.8</v>
      </c>
    </row>
    <row r="34" spans="1:2" x14ac:dyDescent="0.25">
      <c r="A34" s="1" t="s">
        <v>39</v>
      </c>
      <c r="B34" s="1">
        <v>1.2</v>
      </c>
    </row>
    <row r="35" spans="1:2" x14ac:dyDescent="0.25">
      <c r="A35" s="1" t="s">
        <v>40</v>
      </c>
      <c r="B35" s="1">
        <v>1.8</v>
      </c>
    </row>
    <row r="36" spans="1:2" x14ac:dyDescent="0.25">
      <c r="A36" s="1" t="s">
        <v>41</v>
      </c>
      <c r="B36" s="1">
        <v>2</v>
      </c>
    </row>
    <row r="37" spans="1:2" x14ac:dyDescent="0.25">
      <c r="A37" s="1" t="s">
        <v>42</v>
      </c>
      <c r="B37" s="1">
        <v>2.5</v>
      </c>
    </row>
    <row r="38" spans="1:2" x14ac:dyDescent="0.25">
      <c r="A38" s="1" t="s">
        <v>43</v>
      </c>
      <c r="B38" s="1">
        <v>3.95</v>
      </c>
    </row>
    <row r="39" spans="1:2" x14ac:dyDescent="0.25">
      <c r="A39" s="1" t="s">
        <v>44</v>
      </c>
      <c r="B39" s="1">
        <v>2</v>
      </c>
    </row>
    <row r="40" spans="1:2" x14ac:dyDescent="0.25">
      <c r="A40" s="1" t="s">
        <v>45</v>
      </c>
      <c r="B40" s="1">
        <v>1.8</v>
      </c>
    </row>
    <row r="41" spans="1:2" x14ac:dyDescent="0.25">
      <c r="A41" s="1" t="s">
        <v>46</v>
      </c>
      <c r="B41" s="1">
        <v>2.0499999999999998</v>
      </c>
    </row>
    <row r="42" spans="1:2" x14ac:dyDescent="0.25">
      <c r="A42" s="1" t="s">
        <v>47</v>
      </c>
      <c r="B42" s="1">
        <v>2.52</v>
      </c>
    </row>
    <row r="43" spans="1:2" x14ac:dyDescent="0.25">
      <c r="A43" s="1" t="s">
        <v>48</v>
      </c>
      <c r="B43" s="1">
        <v>0.5</v>
      </c>
    </row>
    <row r="44" spans="1:2" x14ac:dyDescent="0.25">
      <c r="A44" s="1" t="s">
        <v>49</v>
      </c>
      <c r="B44" s="1">
        <v>1.3</v>
      </c>
    </row>
    <row r="45" spans="1:2" x14ac:dyDescent="0.25">
      <c r="A45" s="1" t="s">
        <v>50</v>
      </c>
      <c r="B45" s="1">
        <v>3.1</v>
      </c>
    </row>
    <row r="46" spans="1:2" x14ac:dyDescent="0.25">
      <c r="A46" s="1" t="s">
        <v>51</v>
      </c>
      <c r="B46" s="1">
        <v>0.7</v>
      </c>
    </row>
    <row r="47" spans="1:2" x14ac:dyDescent="0.25">
      <c r="A47" s="1" t="s">
        <v>52</v>
      </c>
      <c r="B47" s="1">
        <v>1.2</v>
      </c>
    </row>
    <row r="48" spans="1:2" x14ac:dyDescent="0.25">
      <c r="A48" s="1" t="s">
        <v>53</v>
      </c>
      <c r="B48" s="1">
        <v>2.0499999999999998</v>
      </c>
    </row>
    <row r="49" spans="1:2" x14ac:dyDescent="0.25">
      <c r="A49" s="1" t="s">
        <v>54</v>
      </c>
      <c r="B49" s="1">
        <v>0.6</v>
      </c>
    </row>
    <row r="50" spans="1:2" x14ac:dyDescent="0.25">
      <c r="A50" s="1" t="s">
        <v>55</v>
      </c>
      <c r="B50" s="1">
        <v>1.1000000000000001</v>
      </c>
    </row>
    <row r="51" spans="1:2" x14ac:dyDescent="0.25">
      <c r="A51" s="1" t="s">
        <v>56</v>
      </c>
      <c r="B51" s="1">
        <v>0.7</v>
      </c>
    </row>
    <row r="52" spans="1:2" x14ac:dyDescent="0.25">
      <c r="A52" s="1" t="s">
        <v>57</v>
      </c>
      <c r="B52" s="1">
        <v>2.5</v>
      </c>
    </row>
    <row r="53" spans="1:2" x14ac:dyDescent="0.25">
      <c r="A53" s="1" t="s">
        <v>58</v>
      </c>
      <c r="B53" s="1">
        <v>1.3</v>
      </c>
    </row>
    <row r="54" spans="1:2" x14ac:dyDescent="0.25">
      <c r="A54" s="1" t="s">
        <v>59</v>
      </c>
      <c r="B54" s="1">
        <v>1.8</v>
      </c>
    </row>
    <row r="55" spans="1:2" x14ac:dyDescent="0.25">
      <c r="A55" s="1" t="s">
        <v>60</v>
      </c>
      <c r="B55" s="1">
        <v>2.52</v>
      </c>
    </row>
    <row r="56" spans="1:2" x14ac:dyDescent="0.25">
      <c r="A56" s="1" t="s">
        <v>61</v>
      </c>
      <c r="B56" s="1">
        <v>0.6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Calculator</vt:lpstr>
      <vt:lpstr>Courses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Android phone</dc:creator>
  <cp:keywords/>
  <dc:description/>
  <cp:lastModifiedBy>Duane Rubash</cp:lastModifiedBy>
  <cp:revision/>
  <dcterms:created xsi:type="dcterms:W3CDTF">2015-04-17T04:31:11Z</dcterms:created>
  <dcterms:modified xsi:type="dcterms:W3CDTF">2022-04-08T22:38:19Z</dcterms:modified>
</cp:coreProperties>
</file>